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<sst xmlns="http://schemas.openxmlformats.org/spreadsheetml/2006/main" count="56" uniqueCount="56">
  <si>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</si>
  <si>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FDA005</t>
  </si>
  <si>
    <t xml:space="preserve">m</t>
  </si>
  <si>
    <t xml:space="preserve">Parapeito de alvenaria.</t>
  </si>
  <si>
    <r>
      <rPr>
        <sz val="7.80"/>
        <color rgb="FF000000"/>
        <rFont val="A"/>
        <family val="2"/>
      </rPr>
      <t xml:space="preserve">Parapeito de </t>
    </r>
    <r>
      <rPr>
        <b/>
        <sz val="7.80"/>
        <color rgb="FF000000"/>
        <rFont val="A"/>
        <family val="2"/>
      </rPr>
      <t xml:space="preserve">1,25</t>
    </r>
    <r>
      <rPr>
        <sz val="7.80"/>
        <color rgb="FF000000"/>
        <rFont val="A"/>
        <family val="2"/>
      </rPr>
      <t xml:space="preserve"> m de altura </t>
    </r>
    <r>
      <rPr>
        <b/>
        <sz val="7.80"/>
        <color rgb="FF000000"/>
        <rFont val="A"/>
        <family val="2"/>
      </rPr>
      <t xml:space="preserve">de 15 cm de espessura de alvenaria, de tijolo cerâmico furado triplo, para revestir, 30x20x15 cm, assente com argamassa de cimento confeccionado em obra, com 250 kg/m³ de cimento, cor cinzento, dosificação 1:6, fornecida em sacos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</si>
  <si>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</si>
  <si>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</si>
  <si>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</si>
  <si>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</si>
  <si>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</si>
  <si>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</si>
  <si>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</si>
  <si>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</si>
  <si>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</si>
  <si>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</si>
  <si>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</si>
  <si>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</si>
  <si>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</si>
  <si>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</si>
  <si>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</si>
  <si>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</si>
  <si>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</si>
  <si>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</si>
  <si>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mt20ahp010j</t>
  </si>
  <si>
    <t xml:space="preserve">m</t>
  </si>
  <si>
    <t xml:space="preserve">Capeamento pré-fabricado de betão de cor branca, para revestimento de muros, em peças de 50x20x5 cm, com pingadeira e ancoragem metálica de aço inoxidável.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</si>
  <si>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</si>
  <si>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</si>
  <si>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</si>
  <si>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</si>
  <si>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</si>
  <si>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</si>
  <si>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</si>
  <si>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</si>
  <si>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</si>
  <si>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</si>
  <si>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</si>
  <si>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</si>
  <si>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</si>
  <si>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</si>
  <si>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</si>
  <si>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</si>
  <si>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3,40€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</si>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</sst>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42" customWidth="1"/>
    <col min="5" max="5" width="26.96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21.000000</v>
      </c>
      <c r="I8" s="16">
        <v>0.160000</v>
      </c>
      <c r="J8" s="16"/>
      <c r="K8" s="16"/>
      <c r="L8" s="16">
        <f ca="1">ROUND(INDIRECT(ADDRESS(ROW()+(0), COLUMN()+(-4), 1))*INDIRECT(ADDRESS(ROW()+(0), COLUMN()+(-3), 1)), 2)</f>
        <v>3.360000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0.029000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0.040000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0.189000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3.400000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29.169000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2.920000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1.050000</v>
      </c>
      <c r="I12" s="20">
        <v>9.910000</v>
      </c>
      <c r="J12" s="20"/>
      <c r="K12" s="20"/>
      <c r="L12" s="20">
        <f ca="1">ROUND(INDIRECT(ADDRESS(ROW()+(0), COLUMN()+(-4), 1))*INDIRECT(ADDRESS(ROW()+(0), COLUMN()+(-3), 1)), 2)</f>
        <v>10.410000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0.081000</v>
      </c>
      <c r="I13" s="20">
        <v>1.680000</v>
      </c>
      <c r="J13" s="20"/>
      <c r="K13" s="20"/>
      <c r="L13" s="20">
        <f ca="1">ROUND(INDIRECT(ADDRESS(ROW()+(0), COLUMN()+(-4), 1))*INDIRECT(ADDRESS(ROW()+(0), COLUMN()+(-3), 1)), 2)</f>
        <v>0.140000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1.679000</v>
      </c>
      <c r="I14" s="20">
        <v>16.850000</v>
      </c>
      <c r="J14" s="20"/>
      <c r="K14" s="20"/>
      <c r="L14" s="20">
        <f ca="1">ROUND(INDIRECT(ADDRESS(ROW()+(0), COLUMN()+(-4), 1))*INDIRECT(ADDRESS(ROW()+(0), COLUMN()+(-3), 1)), 2)</f>
        <v>28.290000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0.839000</v>
      </c>
      <c r="I15" s="20">
        <v>16.450000</v>
      </c>
      <c r="J15" s="20"/>
      <c r="K15" s="20"/>
      <c r="L15" s="20">
        <f ca="1">ROUND(INDIRECT(ADDRESS(ROW()+(0), COLUMN()+(-4), 1))*INDIRECT(ADDRESS(ROW()+(0), COLUMN()+(-3), 1)), 2)</f>
        <v>13.800000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1.169000</v>
      </c>
      <c r="I16" s="24">
        <v>15.820000</v>
      </c>
      <c r="J16" s="24"/>
      <c r="K16" s="24"/>
      <c r="L16" s="24">
        <f ca="1">ROUND(INDIRECT(ADDRESS(ROW()+(0), COLUMN()+(-4), 1))*INDIRECT(ADDRESS(ROW()+(0), COLUMN()+(-3), 1)), 2)</f>
        <v>18.490000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80.850000</v>
      </c>
      <c r="J17" s="16"/>
      <c r="K17" s="16"/>
      <c r="L17" s="16">
        <f ca="1">ROUND(INDIRECT(ADDRESS(ROW()+(0), COLUMN()+(-4), 1))*INDIRECT(ADDRESS(ROW()+(0), COLUMN()+(-3), 1))/100, 2)</f>
        <v>1.620000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82.470000</v>
      </c>
      <c r="J18" s="24"/>
      <c r="K18" s="24"/>
      <c r="L18" s="24">
        <f ca="1">ROUND(INDIRECT(ADDRESS(ROW()+(0), COLUMN()+(-4), 1))*INDIRECT(ADDRESS(ROW()+(0), COLUMN()+(-3), 1))/100, 2)</f>
        <v>2.470000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84.940000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/>
    </row>
    <row r="24" spans="1:13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50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51</v>
      </c>
    </row>
    <row r="26" spans="1:13" ht="21.60" thickBot="1" customHeight="1">
      <c r="A26" s="30" t="s">
        <v>52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